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集中学习班考勤" sheetId="5" r:id="rId1"/>
    <sheet name="成绩单" sheetId="6" r:id="rId2"/>
  </sheets>
  <definedNames>
    <definedName name="_xlnm._FilterDatabase" localSheetId="1" hidden="1">成绩单!$A$3:$I$92</definedName>
  </definedNames>
  <calcPr calcId="144525"/>
</workbook>
</file>

<file path=xl/sharedStrings.xml><?xml version="1.0" encoding="utf-8"?>
<sst xmlns="http://schemas.openxmlformats.org/spreadsheetml/2006/main" count="478" uniqueCount="189">
  <si>
    <t>地直教育系统2022年入党积极分子及发展对象培训班
培训人员考勤表（阿克苏职业技术学院）</t>
  </si>
  <si>
    <t>序号</t>
  </si>
  <si>
    <t>姓名</t>
  </si>
  <si>
    <t>所在支部、班级及职务</t>
  </si>
  <si>
    <t>人员类别</t>
  </si>
  <si>
    <t>性别</t>
  </si>
  <si>
    <t>民族</t>
  </si>
  <si>
    <t>9月15日
上午</t>
  </si>
  <si>
    <t>9月15日
下午</t>
  </si>
  <si>
    <t>9月16日
上午</t>
  </si>
  <si>
    <t>9月16日
下午</t>
  </si>
  <si>
    <t>9月17日
上午</t>
  </si>
  <si>
    <t>9月17日
下午</t>
  </si>
  <si>
    <t>马阳</t>
  </si>
  <si>
    <t>机关第二党支部干部</t>
  </si>
  <si>
    <t>发展对象</t>
  </si>
  <si>
    <t>女</t>
  </si>
  <si>
    <t>回族</t>
  </si>
  <si>
    <t>阿孜古丽·热合木提</t>
  </si>
  <si>
    <t>公共基础学院数英教研室联合党支部 讲师</t>
  </si>
  <si>
    <t>维吾尔族</t>
  </si>
  <si>
    <t>王敏悦</t>
  </si>
  <si>
    <t>机电工程学院教工党支部 教师</t>
  </si>
  <si>
    <t>汉族</t>
  </si>
  <si>
    <t>孟晖</t>
  </si>
  <si>
    <t>男</t>
  </si>
  <si>
    <t>韦海诚</t>
  </si>
  <si>
    <t>曹宁华</t>
  </si>
  <si>
    <t>艾力江·塔依尔</t>
  </si>
  <si>
    <t>人文艺术学院教工党支部 讲师</t>
  </si>
  <si>
    <t>李双娣</t>
  </si>
  <si>
    <t>信息工程学院教工党支部 教师</t>
  </si>
  <si>
    <t>邱灵灵</t>
  </si>
  <si>
    <t>周焱</t>
  </si>
  <si>
    <t>经济管理学院教工党支部、经济管理学院副院长</t>
  </si>
  <si>
    <t>钱瑛瑛</t>
  </si>
  <si>
    <t>经济管理学院教工党支部、经济管理学院辅导员</t>
  </si>
  <si>
    <t>饶娇</t>
  </si>
  <si>
    <t>马克思主义学院新疆地方史教程教研室支部 教师</t>
  </si>
  <si>
    <t>王聪(班长）</t>
  </si>
  <si>
    <t>刘婕妤</t>
  </si>
  <si>
    <t>马克思主义学院思法教研室支部教师</t>
  </si>
  <si>
    <t>黄钰</t>
  </si>
  <si>
    <t>马克思主义学院概论教研室党支部教师</t>
  </si>
  <si>
    <t>候果宏</t>
  </si>
  <si>
    <t>阿丽努尔·吾斯曼卡热</t>
  </si>
  <si>
    <t>生物工程学院 学生</t>
  </si>
  <si>
    <t>积极分子</t>
  </si>
  <si>
    <t>哈尼米热·迪里夏提</t>
  </si>
  <si>
    <t>经济管理学院 学生</t>
  </si>
  <si>
    <t>附件</t>
  </si>
  <si>
    <t>地直教育系统2022年入党积极分子及发展对象培训班
成绩单（阿克苏职业技术学院）</t>
  </si>
  <si>
    <t>平时
成绩</t>
  </si>
  <si>
    <t>考试
成绩</t>
  </si>
  <si>
    <t>结业
成绩</t>
  </si>
  <si>
    <t>结业情况</t>
  </si>
  <si>
    <t>备注</t>
  </si>
  <si>
    <t>茹柯耶姆·库尔班</t>
  </si>
  <si>
    <t>信息工程学院学工党支部通信20301学生</t>
  </si>
  <si>
    <t>入党积极分子</t>
  </si>
  <si>
    <t>合格</t>
  </si>
  <si>
    <t>木丽多尔·依萨别克</t>
  </si>
  <si>
    <t>信息工程学院学工党支部数媒20301学生</t>
  </si>
  <si>
    <t>古丽拜尔·阿卜杜克热木</t>
  </si>
  <si>
    <t>热孜耶古丽·麦提图尔迪</t>
  </si>
  <si>
    <t>信息工程学院学工党支部数媒20301班长</t>
  </si>
  <si>
    <t>吾妮齐古丽·图尔荪</t>
  </si>
  <si>
    <t>信息工程学院学工党支部网络20301团支书</t>
  </si>
  <si>
    <t>布丽吉米拉·帕亚尼德</t>
  </si>
  <si>
    <t>信息工程学院学工党支部网络20301生活委员</t>
  </si>
  <si>
    <t>古丽米热·阿曼</t>
  </si>
  <si>
    <t>信息工程学院学工党支部网络20301学习委员</t>
  </si>
  <si>
    <t>曹山林</t>
  </si>
  <si>
    <t>本科教学部学工党支部教育20401（本）班 学生</t>
  </si>
  <si>
    <t>邸勇</t>
  </si>
  <si>
    <t>俄合拉斯·夏依木拉提</t>
  </si>
  <si>
    <t>吐尔逊娜依·吐尔洪</t>
  </si>
  <si>
    <t>本科教学部学工党支部学前20401（本）班 学生</t>
  </si>
  <si>
    <t>艾海提·麦麦提敏</t>
  </si>
  <si>
    <t>苏比努尔·提里瓦地</t>
  </si>
  <si>
    <t>阿丽代·斯马依力</t>
  </si>
  <si>
    <t>阿力玛·达联</t>
  </si>
  <si>
    <t xml:space="preserve">古力比那·图孙  </t>
  </si>
  <si>
    <t>阿不里克木·力提甫</t>
  </si>
  <si>
    <t>谢天昊</t>
  </si>
  <si>
    <t>本科教学部学工党支部学机械21401（本）班 学生</t>
  </si>
  <si>
    <t>夏敏</t>
  </si>
  <si>
    <t>陈孝飞</t>
  </si>
  <si>
    <t>本科教学部学工党支部学机械21401（本）班 班长</t>
  </si>
  <si>
    <t>王睿</t>
  </si>
  <si>
    <t>本科教学部学工党支部学机械21401（本）班 辅导员助理</t>
  </si>
  <si>
    <t>张志鑫</t>
  </si>
  <si>
    <t>本科教学部学工党支部学机械21401（本）班 分团委副书记</t>
  </si>
  <si>
    <t>程链</t>
  </si>
  <si>
    <t>谢仁阿依·图尔荪</t>
  </si>
  <si>
    <t>本科教学部学工党支部学教育20401（本）班 学生</t>
  </si>
  <si>
    <t>热依汉古丽·玉苏甫</t>
  </si>
  <si>
    <t>阿不都热合曼·如则麦麦提</t>
  </si>
  <si>
    <t>阿米娜木·吐拉买提</t>
  </si>
  <si>
    <t>姑丽斯坦·排孜艾买提</t>
  </si>
  <si>
    <t>排尔迪古丽·帕尔哈提</t>
  </si>
  <si>
    <t>经济管理学院学工党支部 电商21301班团支书</t>
  </si>
  <si>
    <t>热比娅·努尔旦</t>
  </si>
  <si>
    <t xml:space="preserve">经济管理学院学工党支部物流21302班宣传委员 </t>
  </si>
  <si>
    <t>阿依克孜·托合提麦提</t>
  </si>
  <si>
    <t>生物工程学院食品21301班学委</t>
  </si>
  <si>
    <t>夏哈代提·西尔尼亚孜</t>
  </si>
  <si>
    <t>生物工程学院食品21302班学习委员</t>
  </si>
  <si>
    <t>努尔斯曼·麦麦提</t>
  </si>
  <si>
    <t>生物工程学院园艺21305班 班长</t>
  </si>
  <si>
    <t>阿依布拉克·艾哈买提</t>
  </si>
  <si>
    <t>生物工程学院牧医21305班 心理委员</t>
  </si>
  <si>
    <t>安外尔·艾麦尔</t>
  </si>
  <si>
    <t>生物工程学院牧医21303班 班长</t>
  </si>
  <si>
    <t>阿依姆妮萨·图尔贡</t>
  </si>
  <si>
    <t>生物工程学院园艺21301班团员</t>
  </si>
  <si>
    <t>如克牙木·麦麦提吐尔孙</t>
  </si>
  <si>
    <t>金银</t>
  </si>
  <si>
    <t>生物工程学院牧医21307班 心理委员</t>
  </si>
  <si>
    <t>努尔扎旦·吾甫力</t>
  </si>
  <si>
    <t>生物工程学院牧医21304班 心理委员</t>
  </si>
  <si>
    <t>奥斯曼·伊力</t>
  </si>
  <si>
    <t>生物工程学院牧医21304班副团支书</t>
  </si>
  <si>
    <t>穆耶赛尔·买合木提</t>
  </si>
  <si>
    <t>生物工程学院牧医21302班团支部书记</t>
  </si>
  <si>
    <t>美合日妮萨·肉孜托乎提</t>
  </si>
  <si>
    <t>生物工程学院牧医21302班副团支书</t>
  </si>
  <si>
    <t>如克叶·阿布都喀迪尔</t>
  </si>
  <si>
    <t>生物工程学院园艺21302班优秀学生</t>
  </si>
  <si>
    <t>祖丽皮亚木·吐尔孙麦麦提</t>
  </si>
  <si>
    <t>布麦尔耶姆·图尔洪</t>
  </si>
  <si>
    <t>生物工程学院牧医21301班 团支书</t>
  </si>
  <si>
    <t>穆耶赛尔·买尼克</t>
  </si>
  <si>
    <t>生物工程学院牧医21301班 生活委员</t>
  </si>
  <si>
    <t>阿斯耶·托合提</t>
  </si>
  <si>
    <t>生物工程学院牧医21301班 副班长</t>
  </si>
  <si>
    <t>夏地亚·卡门</t>
  </si>
  <si>
    <t>机电工程学院学工支部石油20301班 团支书、学习委员</t>
  </si>
  <si>
    <t>古丽阿依姆·艾科拜尔</t>
  </si>
  <si>
    <t>机电工程学院学工支部石油20301班 学生</t>
  </si>
  <si>
    <t>祖丽皮牙木·于苏普卡地尔</t>
  </si>
  <si>
    <t>机电工程学院学工支部石油20302班 学习委员</t>
  </si>
  <si>
    <t>努尔伊曼·阿卜杜拉</t>
  </si>
  <si>
    <t>机电工程学院学工支部机电20302班 学生</t>
  </si>
  <si>
    <t>阿丽耶·艾力</t>
  </si>
  <si>
    <t>王濮</t>
  </si>
  <si>
    <t>信息工程学院学工党支部 数媒20303二级学院团委成员</t>
  </si>
  <si>
    <t>徐巧阳</t>
  </si>
  <si>
    <t>信息工程学院学工党支部 通信20302 学院团委成员</t>
  </si>
  <si>
    <t>杨晓芬</t>
  </si>
  <si>
    <t>信息工程学院学工党支部 网络20302二级学院学生会成员</t>
  </si>
  <si>
    <t>代国凤</t>
  </si>
  <si>
    <t>魏娅娟</t>
  </si>
  <si>
    <t>信息工程学院学工党支部 网络20303二级学院团委成员</t>
  </si>
  <si>
    <t>狄科伟</t>
  </si>
  <si>
    <t>杨建雷</t>
  </si>
  <si>
    <t>信息工程学院学工党支部 网络20304二级学院学生会成员</t>
  </si>
  <si>
    <t>力提甫拉·木台力甫</t>
  </si>
  <si>
    <t>信息工程学院学工党支部 网络20305二级学院团委成员</t>
  </si>
  <si>
    <t>陈莉</t>
  </si>
  <si>
    <t>本科教学部学工党支部             教育20401（本）班 班长</t>
  </si>
  <si>
    <t>阿米乃姆·安外尔</t>
  </si>
  <si>
    <t>本科教学部学工党支部             教育19401（本）班  副班长</t>
  </si>
  <si>
    <t>机电工程学院教工党支部 
教师</t>
  </si>
  <si>
    <t>人文艺术学院教工党支部 
讲师</t>
  </si>
  <si>
    <t>信息工程学院教工党支部 
教师</t>
  </si>
  <si>
    <t>王聪</t>
  </si>
  <si>
    <t>古兰拜尔·库尔班</t>
  </si>
  <si>
    <t>不合格</t>
  </si>
  <si>
    <t>旷课6学时</t>
  </si>
  <si>
    <t>凯丽比努尔·阿巴拜克日</t>
  </si>
  <si>
    <t>信息工程学院学工党支部网络20301学生</t>
  </si>
  <si>
    <t>旷课6学时、未参加结业考试</t>
  </si>
  <si>
    <t>买买提·亚生</t>
  </si>
  <si>
    <t>卜萨力马·麦麦提阿卜杜拉</t>
  </si>
  <si>
    <t>祖丽阿萨巴·阿卜杜哈力克</t>
  </si>
  <si>
    <t>信息工程学院学工党支部 通信20303团支书</t>
  </si>
  <si>
    <t>旷课8学时</t>
  </si>
  <si>
    <t>苏比努尔·阿布拉</t>
  </si>
  <si>
    <t>经济管理学院学工党支部 建筑21301班班长</t>
  </si>
  <si>
    <r>
      <rPr>
        <sz val="9"/>
        <color rgb="FF000000"/>
        <rFont val="仿宋_GB2312"/>
        <charset val="134"/>
      </rPr>
      <t>努尔艾力</t>
    </r>
    <r>
      <rPr>
        <sz val="9"/>
        <color rgb="FF000000"/>
        <rFont val="宋体"/>
        <charset val="134"/>
      </rPr>
      <t>•</t>
    </r>
    <r>
      <rPr>
        <sz val="9"/>
        <color rgb="FF000000"/>
        <rFont val="仿宋_GB2312"/>
        <charset val="134"/>
      </rPr>
      <t>艾力</t>
    </r>
  </si>
  <si>
    <t>经济管理学院学工党支部 旅游21301班宣传委员</t>
  </si>
  <si>
    <t>哈力木拉提·托力干</t>
  </si>
  <si>
    <t>生物工程学院牧医21305班 班长</t>
  </si>
  <si>
    <t>阿布都外力·买买提</t>
  </si>
  <si>
    <t>生物工程学院园艺21307班 班长</t>
  </si>
  <si>
    <t>旷课14学时，未参加考试</t>
  </si>
  <si>
    <t>麦尔孜耶·吾拉木喀迪尔</t>
  </si>
  <si>
    <t>生物工程学院园艺21304班团支部副书记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</si>
</sst>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b/>
      <sz val="9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8" workbookViewId="0">
      <selection activeCell="C24" sqref="C24"/>
    </sheetView>
  </sheetViews>
  <sheetFormatPr defaultColWidth="8.89166666666667" defaultRowHeight="13.5"/>
  <cols>
    <col min="1" max="1" width="7.44166666666667" customWidth="1"/>
    <col min="2" max="2" width="17.775" customWidth="1"/>
    <col min="3" max="3" width="21.6666666666667" customWidth="1"/>
    <col min="5" max="5" width="6.225" customWidth="1"/>
  </cols>
  <sheetData>
    <row r="1" ht="4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5" customHeight="1" spans="1:12">
      <c r="A3" s="6">
        <v>1</v>
      </c>
      <c r="B3" s="7" t="s">
        <v>13</v>
      </c>
      <c r="C3" s="7" t="s">
        <v>14</v>
      </c>
      <c r="D3" s="6" t="s">
        <v>15</v>
      </c>
      <c r="E3" s="7" t="s">
        <v>16</v>
      </c>
      <c r="F3" s="7" t="s">
        <v>17</v>
      </c>
      <c r="G3" s="6"/>
      <c r="H3" s="14"/>
      <c r="I3" s="14"/>
      <c r="J3" s="14"/>
      <c r="K3" s="14"/>
      <c r="L3" s="14"/>
    </row>
    <row r="4" ht="25" customHeight="1" spans="1:12">
      <c r="A4" s="6">
        <v>2</v>
      </c>
      <c r="B4" s="7" t="s">
        <v>18</v>
      </c>
      <c r="C4" s="7" t="s">
        <v>19</v>
      </c>
      <c r="D4" s="6" t="s">
        <v>15</v>
      </c>
      <c r="E4" s="7" t="s">
        <v>16</v>
      </c>
      <c r="F4" s="7" t="s">
        <v>20</v>
      </c>
      <c r="G4" s="6"/>
      <c r="H4" s="14"/>
      <c r="I4" s="14"/>
      <c r="J4" s="14"/>
      <c r="K4" s="14"/>
      <c r="L4" s="14"/>
    </row>
    <row r="5" ht="25" customHeight="1" spans="1:12">
      <c r="A5" s="6">
        <v>3</v>
      </c>
      <c r="B5" s="7" t="s">
        <v>21</v>
      </c>
      <c r="C5" s="7" t="s">
        <v>22</v>
      </c>
      <c r="D5" s="6" t="s">
        <v>15</v>
      </c>
      <c r="E5" s="7" t="s">
        <v>16</v>
      </c>
      <c r="F5" s="7" t="s">
        <v>23</v>
      </c>
      <c r="G5" s="6"/>
      <c r="H5" s="14"/>
      <c r="I5" s="14"/>
      <c r="J5" s="14"/>
      <c r="K5" s="14"/>
      <c r="L5" s="14"/>
    </row>
    <row r="6" ht="25" customHeight="1" spans="1:12">
      <c r="A6" s="6">
        <v>4</v>
      </c>
      <c r="B6" s="7" t="s">
        <v>24</v>
      </c>
      <c r="C6" s="7" t="s">
        <v>22</v>
      </c>
      <c r="D6" s="6" t="s">
        <v>15</v>
      </c>
      <c r="E6" s="7" t="s">
        <v>25</v>
      </c>
      <c r="F6" s="7" t="s">
        <v>23</v>
      </c>
      <c r="G6" s="6"/>
      <c r="H6" s="14"/>
      <c r="I6" s="14"/>
      <c r="J6" s="14"/>
      <c r="K6" s="14"/>
      <c r="L6" s="14"/>
    </row>
    <row r="7" ht="25" customHeight="1" spans="1:12">
      <c r="A7" s="6">
        <v>5</v>
      </c>
      <c r="B7" s="7" t="s">
        <v>26</v>
      </c>
      <c r="C7" s="7" t="s">
        <v>22</v>
      </c>
      <c r="D7" s="6" t="s">
        <v>15</v>
      </c>
      <c r="E7" s="7" t="s">
        <v>25</v>
      </c>
      <c r="F7" s="7" t="s">
        <v>23</v>
      </c>
      <c r="G7" s="6"/>
      <c r="H7" s="14"/>
      <c r="I7" s="14"/>
      <c r="J7" s="14"/>
      <c r="K7" s="14"/>
      <c r="L7" s="14"/>
    </row>
    <row r="8" ht="25" customHeight="1" spans="1:12">
      <c r="A8" s="6">
        <v>6</v>
      </c>
      <c r="B8" s="7" t="s">
        <v>27</v>
      </c>
      <c r="C8" s="7" t="s">
        <v>22</v>
      </c>
      <c r="D8" s="6" t="s">
        <v>15</v>
      </c>
      <c r="E8" s="7" t="s">
        <v>16</v>
      </c>
      <c r="F8" s="7" t="s">
        <v>23</v>
      </c>
      <c r="G8" s="6"/>
      <c r="H8" s="14"/>
      <c r="I8" s="14"/>
      <c r="J8" s="14"/>
      <c r="K8" s="14"/>
      <c r="L8" s="14"/>
    </row>
    <row r="9" ht="25" customHeight="1" spans="1:12">
      <c r="A9" s="6">
        <v>7</v>
      </c>
      <c r="B9" s="7" t="s">
        <v>28</v>
      </c>
      <c r="C9" s="7" t="s">
        <v>29</v>
      </c>
      <c r="D9" s="6" t="s">
        <v>15</v>
      </c>
      <c r="E9" s="7" t="s">
        <v>25</v>
      </c>
      <c r="F9" s="7" t="s">
        <v>20</v>
      </c>
      <c r="G9" s="6"/>
      <c r="H9" s="14"/>
      <c r="I9" s="14"/>
      <c r="J9" s="14"/>
      <c r="K9" s="14"/>
      <c r="L9" s="14"/>
    </row>
    <row r="10" ht="25" customHeight="1" spans="1:12">
      <c r="A10" s="6">
        <v>8</v>
      </c>
      <c r="B10" s="7" t="s">
        <v>30</v>
      </c>
      <c r="C10" s="7" t="s">
        <v>31</v>
      </c>
      <c r="D10" s="6" t="s">
        <v>15</v>
      </c>
      <c r="E10" s="7" t="s">
        <v>16</v>
      </c>
      <c r="F10" s="7" t="s">
        <v>23</v>
      </c>
      <c r="G10" s="6"/>
      <c r="H10" s="14"/>
      <c r="I10" s="14"/>
      <c r="J10" s="14"/>
      <c r="K10" s="14"/>
      <c r="L10" s="14"/>
    </row>
    <row r="11" ht="25" customHeight="1" spans="1:12">
      <c r="A11" s="6">
        <v>9</v>
      </c>
      <c r="B11" s="7" t="s">
        <v>32</v>
      </c>
      <c r="C11" s="7" t="s">
        <v>31</v>
      </c>
      <c r="D11" s="6" t="s">
        <v>15</v>
      </c>
      <c r="E11" s="7" t="s">
        <v>16</v>
      </c>
      <c r="F11" s="7" t="s">
        <v>23</v>
      </c>
      <c r="G11" s="6"/>
      <c r="H11" s="14"/>
      <c r="I11" s="14"/>
      <c r="J11" s="14"/>
      <c r="K11" s="14"/>
      <c r="L11" s="14"/>
    </row>
    <row r="12" ht="25" customHeight="1" spans="1:12">
      <c r="A12" s="6">
        <v>10</v>
      </c>
      <c r="B12" s="7" t="s">
        <v>33</v>
      </c>
      <c r="C12" s="7" t="s">
        <v>34</v>
      </c>
      <c r="D12" s="6" t="s">
        <v>15</v>
      </c>
      <c r="E12" s="7" t="s">
        <v>25</v>
      </c>
      <c r="F12" s="7" t="s">
        <v>23</v>
      </c>
      <c r="G12" s="6"/>
      <c r="H12" s="14"/>
      <c r="I12" s="14"/>
      <c r="J12" s="14"/>
      <c r="K12" s="14"/>
      <c r="L12" s="14"/>
    </row>
    <row r="13" ht="25" customHeight="1" spans="1:12">
      <c r="A13" s="6">
        <v>11</v>
      </c>
      <c r="B13" s="7" t="s">
        <v>35</v>
      </c>
      <c r="C13" s="7" t="s">
        <v>36</v>
      </c>
      <c r="D13" s="6" t="s">
        <v>15</v>
      </c>
      <c r="E13" s="7" t="s">
        <v>16</v>
      </c>
      <c r="F13" s="7" t="s">
        <v>23</v>
      </c>
      <c r="G13" s="6"/>
      <c r="H13" s="14"/>
      <c r="I13" s="14"/>
      <c r="J13" s="14"/>
      <c r="K13" s="14"/>
      <c r="L13" s="14"/>
    </row>
    <row r="14" ht="25" customHeight="1" spans="1:12">
      <c r="A14" s="6">
        <v>12</v>
      </c>
      <c r="B14" s="7" t="s">
        <v>37</v>
      </c>
      <c r="C14" s="7" t="s">
        <v>38</v>
      </c>
      <c r="D14" s="6" t="s">
        <v>15</v>
      </c>
      <c r="E14" s="7" t="s">
        <v>16</v>
      </c>
      <c r="F14" s="7" t="s">
        <v>23</v>
      </c>
      <c r="G14" s="6"/>
      <c r="H14" s="14"/>
      <c r="I14" s="14"/>
      <c r="J14" s="14"/>
      <c r="K14" s="14"/>
      <c r="L14" s="14"/>
    </row>
    <row r="15" ht="25" customHeight="1" spans="1:12">
      <c r="A15" s="6">
        <v>13</v>
      </c>
      <c r="B15" s="15" t="s">
        <v>39</v>
      </c>
      <c r="C15" s="7" t="s">
        <v>38</v>
      </c>
      <c r="D15" s="6" t="s">
        <v>15</v>
      </c>
      <c r="E15" s="7" t="s">
        <v>16</v>
      </c>
      <c r="F15" s="7" t="s">
        <v>23</v>
      </c>
      <c r="G15" s="6"/>
      <c r="H15" s="14"/>
      <c r="I15" s="14"/>
      <c r="J15" s="14"/>
      <c r="K15" s="14"/>
      <c r="L15" s="14"/>
    </row>
    <row r="16" ht="25" customHeight="1" spans="1:12">
      <c r="A16" s="6">
        <v>14</v>
      </c>
      <c r="B16" s="7" t="s">
        <v>40</v>
      </c>
      <c r="C16" s="7" t="s">
        <v>41</v>
      </c>
      <c r="D16" s="6" t="s">
        <v>15</v>
      </c>
      <c r="E16" s="7" t="s">
        <v>16</v>
      </c>
      <c r="F16" s="7" t="s">
        <v>23</v>
      </c>
      <c r="G16" s="6"/>
      <c r="H16" s="14"/>
      <c r="I16" s="14"/>
      <c r="J16" s="14"/>
      <c r="K16" s="14"/>
      <c r="L16" s="14"/>
    </row>
    <row r="17" ht="25" customHeight="1" spans="1:12">
      <c r="A17" s="6">
        <v>15</v>
      </c>
      <c r="B17" s="7" t="s">
        <v>42</v>
      </c>
      <c r="C17" s="7" t="s">
        <v>43</v>
      </c>
      <c r="D17" s="6" t="s">
        <v>15</v>
      </c>
      <c r="E17" s="7" t="s">
        <v>16</v>
      </c>
      <c r="F17" s="7" t="s">
        <v>23</v>
      </c>
      <c r="G17" s="6"/>
      <c r="H17" s="14"/>
      <c r="I17" s="14"/>
      <c r="J17" s="14"/>
      <c r="K17" s="14"/>
      <c r="L17" s="14"/>
    </row>
    <row r="18" ht="25" customHeight="1" spans="1:12">
      <c r="A18" s="6">
        <v>16</v>
      </c>
      <c r="B18" s="7" t="s">
        <v>44</v>
      </c>
      <c r="C18" s="7" t="s">
        <v>43</v>
      </c>
      <c r="D18" s="6" t="s">
        <v>15</v>
      </c>
      <c r="E18" s="7" t="s">
        <v>25</v>
      </c>
      <c r="F18" s="7" t="s">
        <v>23</v>
      </c>
      <c r="G18" s="6"/>
      <c r="H18" s="14"/>
      <c r="I18" s="14"/>
      <c r="J18" s="14"/>
      <c r="K18" s="14"/>
      <c r="L18" s="14"/>
    </row>
    <row r="19" ht="25" customHeight="1" spans="1:12">
      <c r="A19" s="6">
        <v>17</v>
      </c>
      <c r="B19" s="6" t="s">
        <v>45</v>
      </c>
      <c r="C19" s="6" t="s">
        <v>46</v>
      </c>
      <c r="D19" s="6" t="s">
        <v>47</v>
      </c>
      <c r="E19" s="6" t="s">
        <v>16</v>
      </c>
      <c r="F19" s="7" t="s">
        <v>20</v>
      </c>
      <c r="G19" s="14"/>
      <c r="H19" s="14"/>
      <c r="I19" s="14"/>
      <c r="J19" s="14"/>
      <c r="K19" s="14"/>
      <c r="L19" s="14"/>
    </row>
    <row r="20" ht="25" customHeight="1" spans="1:12">
      <c r="A20" s="6">
        <v>18</v>
      </c>
      <c r="B20" s="6" t="s">
        <v>48</v>
      </c>
      <c r="C20" s="6" t="s">
        <v>49</v>
      </c>
      <c r="D20" s="6" t="s">
        <v>47</v>
      </c>
      <c r="E20" s="6" t="s">
        <v>16</v>
      </c>
      <c r="F20" s="7" t="s">
        <v>20</v>
      </c>
      <c r="G20" s="14"/>
      <c r="H20" s="14"/>
      <c r="I20" s="14"/>
      <c r="J20" s="14"/>
      <c r="K20" s="14"/>
      <c r="L20" s="14"/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L6" sqref="L5:L6"/>
    </sheetView>
  </sheetViews>
  <sheetFormatPr defaultColWidth="8.89166666666667" defaultRowHeight="13.5"/>
  <cols>
    <col min="1" max="1" width="4.75" customWidth="1"/>
    <col min="2" max="2" width="15.1083333333333" customWidth="1"/>
    <col min="3" max="3" width="20.225" customWidth="1"/>
    <col min="5" max="6" width="6.425" style="2" customWidth="1"/>
    <col min="7" max="7" width="5.5" customWidth="1"/>
    <col min="8" max="8" width="6.44166666666667" customWidth="1"/>
    <col min="9" max="9" width="12.4416666666667" style="2" customWidth="1"/>
  </cols>
  <sheetData>
    <row r="1" ht="18.75" spans="1:2">
      <c r="A1" s="3" t="s">
        <v>50</v>
      </c>
      <c r="B1" s="3"/>
    </row>
    <row r="2" ht="61" customHeight="1" spans="1:9">
      <c r="A2" s="4" t="s">
        <v>51</v>
      </c>
      <c r="B2" s="4"/>
      <c r="C2" s="4"/>
      <c r="D2" s="4"/>
      <c r="E2" s="4"/>
      <c r="F2" s="4"/>
      <c r="G2" s="4"/>
      <c r="H2" s="4"/>
      <c r="I2" s="4"/>
    </row>
    <row r="3" ht="40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52</v>
      </c>
      <c r="F3" s="5" t="s">
        <v>53</v>
      </c>
      <c r="G3" s="5" t="s">
        <v>54</v>
      </c>
      <c r="H3" s="5" t="s">
        <v>55</v>
      </c>
      <c r="I3" s="5" t="s">
        <v>56</v>
      </c>
    </row>
    <row r="4" ht="30" customHeight="1" spans="1:9">
      <c r="A4" s="6">
        <v>1</v>
      </c>
      <c r="B4" s="7" t="s">
        <v>57</v>
      </c>
      <c r="C4" s="7" t="s">
        <v>58</v>
      </c>
      <c r="D4" s="6" t="s">
        <v>59</v>
      </c>
      <c r="E4" s="6">
        <v>100</v>
      </c>
      <c r="F4" s="8">
        <v>84</v>
      </c>
      <c r="G4" s="8">
        <f t="shared" ref="G4:G33" si="0">+E4*0.2+F4*0.8</f>
        <v>87.2</v>
      </c>
      <c r="H4" s="8" t="s">
        <v>60</v>
      </c>
      <c r="I4" s="8"/>
    </row>
    <row r="5" ht="30" customHeight="1" spans="1:9">
      <c r="A5" s="6">
        <v>2</v>
      </c>
      <c r="B5" s="7" t="s">
        <v>61</v>
      </c>
      <c r="C5" s="7" t="s">
        <v>62</v>
      </c>
      <c r="D5" s="6" t="s">
        <v>59</v>
      </c>
      <c r="E5" s="6">
        <v>100</v>
      </c>
      <c r="F5" s="8">
        <v>78</v>
      </c>
      <c r="G5" s="8">
        <f t="shared" si="0"/>
        <v>82.4</v>
      </c>
      <c r="H5" s="8" t="s">
        <v>60</v>
      </c>
      <c r="I5" s="8"/>
    </row>
    <row r="6" ht="30" customHeight="1" spans="1:9">
      <c r="A6" s="6">
        <v>3</v>
      </c>
      <c r="B6" s="7" t="s">
        <v>63</v>
      </c>
      <c r="C6" s="7" t="s">
        <v>62</v>
      </c>
      <c r="D6" s="6" t="s">
        <v>59</v>
      </c>
      <c r="E6" s="6">
        <v>60</v>
      </c>
      <c r="F6" s="8">
        <v>60</v>
      </c>
      <c r="G6" s="8">
        <f t="shared" si="0"/>
        <v>60</v>
      </c>
      <c r="H6" s="8" t="s">
        <v>60</v>
      </c>
      <c r="I6" s="8"/>
    </row>
    <row r="7" ht="30" customHeight="1" spans="1:9">
      <c r="A7" s="6">
        <v>4</v>
      </c>
      <c r="B7" s="7" t="s">
        <v>64</v>
      </c>
      <c r="C7" s="7" t="s">
        <v>65</v>
      </c>
      <c r="D7" s="6" t="s">
        <v>59</v>
      </c>
      <c r="E7" s="6">
        <v>100</v>
      </c>
      <c r="F7" s="8">
        <v>81</v>
      </c>
      <c r="G7" s="8">
        <f t="shared" si="0"/>
        <v>84.8</v>
      </c>
      <c r="H7" s="8" t="s">
        <v>60</v>
      </c>
      <c r="I7" s="8"/>
    </row>
    <row r="8" ht="30" customHeight="1" spans="1:9">
      <c r="A8" s="6">
        <v>5</v>
      </c>
      <c r="B8" s="7" t="s">
        <v>66</v>
      </c>
      <c r="C8" s="7" t="s">
        <v>67</v>
      </c>
      <c r="D8" s="6" t="s">
        <v>59</v>
      </c>
      <c r="E8" s="6">
        <v>100</v>
      </c>
      <c r="F8" s="8">
        <v>76</v>
      </c>
      <c r="G8" s="8">
        <f t="shared" si="0"/>
        <v>80.8</v>
      </c>
      <c r="H8" s="8" t="s">
        <v>60</v>
      </c>
      <c r="I8" s="8"/>
    </row>
    <row r="9" ht="30" customHeight="1" spans="1:9">
      <c r="A9" s="6">
        <v>6</v>
      </c>
      <c r="B9" s="7" t="s">
        <v>68</v>
      </c>
      <c r="C9" s="7" t="s">
        <v>69</v>
      </c>
      <c r="D9" s="6" t="s">
        <v>59</v>
      </c>
      <c r="E9" s="6">
        <v>80</v>
      </c>
      <c r="F9" s="8">
        <v>55</v>
      </c>
      <c r="G9" s="8">
        <f t="shared" si="0"/>
        <v>60</v>
      </c>
      <c r="H9" s="8" t="s">
        <v>60</v>
      </c>
      <c r="I9" s="8"/>
    </row>
    <row r="10" ht="30" customHeight="1" spans="1:9">
      <c r="A10" s="6">
        <v>7</v>
      </c>
      <c r="B10" s="7" t="s">
        <v>70</v>
      </c>
      <c r="C10" s="7" t="s">
        <v>71</v>
      </c>
      <c r="D10" s="6" t="s">
        <v>59</v>
      </c>
      <c r="E10" s="6">
        <v>100</v>
      </c>
      <c r="F10" s="8">
        <v>70</v>
      </c>
      <c r="G10" s="8">
        <f t="shared" si="0"/>
        <v>76</v>
      </c>
      <c r="H10" s="8" t="s">
        <v>60</v>
      </c>
      <c r="I10" s="8"/>
    </row>
    <row r="11" ht="30" customHeight="1" spans="1:9">
      <c r="A11" s="6">
        <v>8</v>
      </c>
      <c r="B11" s="7" t="s">
        <v>72</v>
      </c>
      <c r="C11" s="7" t="s">
        <v>73</v>
      </c>
      <c r="D11" s="6" t="s">
        <v>59</v>
      </c>
      <c r="E11" s="6">
        <v>100</v>
      </c>
      <c r="F11" s="8">
        <v>75</v>
      </c>
      <c r="G11" s="8">
        <f t="shared" si="0"/>
        <v>80</v>
      </c>
      <c r="H11" s="8" t="s">
        <v>60</v>
      </c>
      <c r="I11" s="8"/>
    </row>
    <row r="12" ht="30" customHeight="1" spans="1:9">
      <c r="A12" s="6">
        <v>9</v>
      </c>
      <c r="B12" s="7" t="s">
        <v>74</v>
      </c>
      <c r="C12" s="7" t="s">
        <v>73</v>
      </c>
      <c r="D12" s="6" t="s">
        <v>59</v>
      </c>
      <c r="E12" s="6">
        <v>100</v>
      </c>
      <c r="F12" s="8">
        <v>83</v>
      </c>
      <c r="G12" s="8">
        <f t="shared" si="0"/>
        <v>86.4</v>
      </c>
      <c r="H12" s="8" t="s">
        <v>60</v>
      </c>
      <c r="I12" s="8"/>
    </row>
    <row r="13" ht="30" customHeight="1" spans="1:9">
      <c r="A13" s="6">
        <v>10</v>
      </c>
      <c r="B13" s="7" t="s">
        <v>75</v>
      </c>
      <c r="C13" s="7" t="s">
        <v>73</v>
      </c>
      <c r="D13" s="6" t="s">
        <v>59</v>
      </c>
      <c r="E13" s="6">
        <v>100</v>
      </c>
      <c r="F13" s="8">
        <v>81</v>
      </c>
      <c r="G13" s="8">
        <f t="shared" si="0"/>
        <v>84.8</v>
      </c>
      <c r="H13" s="8" t="s">
        <v>60</v>
      </c>
      <c r="I13" s="8"/>
    </row>
    <row r="14" ht="30" customHeight="1" spans="1:9">
      <c r="A14" s="6">
        <v>11</v>
      </c>
      <c r="B14" s="7" t="s">
        <v>76</v>
      </c>
      <c r="C14" s="7" t="s">
        <v>77</v>
      </c>
      <c r="D14" s="6" t="s">
        <v>59</v>
      </c>
      <c r="E14" s="6">
        <v>100</v>
      </c>
      <c r="F14" s="8">
        <v>86</v>
      </c>
      <c r="G14" s="8">
        <f t="shared" si="0"/>
        <v>88.8</v>
      </c>
      <c r="H14" s="8" t="s">
        <v>60</v>
      </c>
      <c r="I14" s="8"/>
    </row>
    <row r="15" ht="30" customHeight="1" spans="1:9">
      <c r="A15" s="6">
        <v>12</v>
      </c>
      <c r="B15" s="7" t="s">
        <v>78</v>
      </c>
      <c r="C15" s="7" t="s">
        <v>77</v>
      </c>
      <c r="D15" s="6" t="s">
        <v>59</v>
      </c>
      <c r="E15" s="6">
        <v>100</v>
      </c>
      <c r="F15" s="8">
        <v>60</v>
      </c>
      <c r="G15" s="8">
        <f t="shared" si="0"/>
        <v>68</v>
      </c>
      <c r="H15" s="8" t="s">
        <v>60</v>
      </c>
      <c r="I15" s="8"/>
    </row>
    <row r="16" ht="30" customHeight="1" spans="1:9">
      <c r="A16" s="6">
        <v>13</v>
      </c>
      <c r="B16" s="7" t="s">
        <v>79</v>
      </c>
      <c r="C16" s="7" t="s">
        <v>77</v>
      </c>
      <c r="D16" s="6" t="s">
        <v>59</v>
      </c>
      <c r="E16" s="6">
        <v>100</v>
      </c>
      <c r="F16" s="8">
        <v>78</v>
      </c>
      <c r="G16" s="8">
        <f t="shared" si="0"/>
        <v>82.4</v>
      </c>
      <c r="H16" s="8" t="s">
        <v>60</v>
      </c>
      <c r="I16" s="8"/>
    </row>
    <row r="17" ht="30" customHeight="1" spans="1:9">
      <c r="A17" s="6">
        <v>14</v>
      </c>
      <c r="B17" s="7" t="s">
        <v>80</v>
      </c>
      <c r="C17" s="7" t="s">
        <v>77</v>
      </c>
      <c r="D17" s="6" t="s">
        <v>59</v>
      </c>
      <c r="E17" s="6">
        <v>100</v>
      </c>
      <c r="F17" s="8">
        <v>86</v>
      </c>
      <c r="G17" s="8">
        <f t="shared" si="0"/>
        <v>88.8</v>
      </c>
      <c r="H17" s="8" t="s">
        <v>60</v>
      </c>
      <c r="I17" s="8"/>
    </row>
    <row r="18" ht="30" customHeight="1" spans="1:9">
      <c r="A18" s="6">
        <v>15</v>
      </c>
      <c r="B18" s="7" t="s">
        <v>81</v>
      </c>
      <c r="C18" s="7" t="s">
        <v>77</v>
      </c>
      <c r="D18" s="6" t="s">
        <v>59</v>
      </c>
      <c r="E18" s="6">
        <v>100</v>
      </c>
      <c r="F18" s="8">
        <v>79</v>
      </c>
      <c r="G18" s="8">
        <f t="shared" si="0"/>
        <v>83.2</v>
      </c>
      <c r="H18" s="8" t="s">
        <v>60</v>
      </c>
      <c r="I18" s="8"/>
    </row>
    <row r="19" ht="30" customHeight="1" spans="1:9">
      <c r="A19" s="6">
        <v>16</v>
      </c>
      <c r="B19" s="7" t="s">
        <v>82</v>
      </c>
      <c r="C19" s="7" t="s">
        <v>77</v>
      </c>
      <c r="D19" s="6" t="s">
        <v>59</v>
      </c>
      <c r="E19" s="6">
        <v>100</v>
      </c>
      <c r="F19" s="8">
        <v>86</v>
      </c>
      <c r="G19" s="8">
        <f t="shared" si="0"/>
        <v>88.8</v>
      </c>
      <c r="H19" s="8" t="s">
        <v>60</v>
      </c>
      <c r="I19" s="8"/>
    </row>
    <row r="20" ht="30" customHeight="1" spans="1:9">
      <c r="A20" s="6">
        <v>17</v>
      </c>
      <c r="B20" s="7" t="s">
        <v>83</v>
      </c>
      <c r="C20" s="7" t="s">
        <v>77</v>
      </c>
      <c r="D20" s="6" t="s">
        <v>59</v>
      </c>
      <c r="E20" s="6">
        <v>100</v>
      </c>
      <c r="F20" s="8">
        <v>86</v>
      </c>
      <c r="G20" s="8">
        <f t="shared" si="0"/>
        <v>88.8</v>
      </c>
      <c r="H20" s="8" t="s">
        <v>60</v>
      </c>
      <c r="I20" s="8"/>
    </row>
    <row r="21" ht="30" customHeight="1" spans="1:9">
      <c r="A21" s="6">
        <v>18</v>
      </c>
      <c r="B21" s="7" t="s">
        <v>84</v>
      </c>
      <c r="C21" s="7" t="s">
        <v>85</v>
      </c>
      <c r="D21" s="6" t="s">
        <v>59</v>
      </c>
      <c r="E21" s="6">
        <v>100</v>
      </c>
      <c r="F21" s="8">
        <v>82</v>
      </c>
      <c r="G21" s="8">
        <f t="shared" si="0"/>
        <v>85.6</v>
      </c>
      <c r="H21" s="8" t="s">
        <v>60</v>
      </c>
      <c r="I21" s="8"/>
    </row>
    <row r="22" ht="30" customHeight="1" spans="1:9">
      <c r="A22" s="6">
        <v>19</v>
      </c>
      <c r="B22" s="7" t="s">
        <v>86</v>
      </c>
      <c r="C22" s="7" t="s">
        <v>85</v>
      </c>
      <c r="D22" s="6" t="s">
        <v>59</v>
      </c>
      <c r="E22" s="6">
        <v>100</v>
      </c>
      <c r="F22" s="8">
        <v>91</v>
      </c>
      <c r="G22" s="8">
        <f t="shared" si="0"/>
        <v>92.8</v>
      </c>
      <c r="H22" s="8" t="s">
        <v>60</v>
      </c>
      <c r="I22" s="8"/>
    </row>
    <row r="23" ht="30" customHeight="1" spans="1:9">
      <c r="A23" s="6">
        <v>20</v>
      </c>
      <c r="B23" s="7" t="s">
        <v>87</v>
      </c>
      <c r="C23" s="7" t="s">
        <v>88</v>
      </c>
      <c r="D23" s="6" t="s">
        <v>59</v>
      </c>
      <c r="E23" s="6">
        <v>100</v>
      </c>
      <c r="F23" s="8">
        <v>90</v>
      </c>
      <c r="G23" s="8">
        <f t="shared" si="0"/>
        <v>92</v>
      </c>
      <c r="H23" s="8" t="s">
        <v>60</v>
      </c>
      <c r="I23" s="8"/>
    </row>
    <row r="24" ht="30" customHeight="1" spans="1:9">
      <c r="A24" s="6">
        <v>21</v>
      </c>
      <c r="B24" s="7" t="s">
        <v>89</v>
      </c>
      <c r="C24" s="7" t="s">
        <v>90</v>
      </c>
      <c r="D24" s="6" t="s">
        <v>59</v>
      </c>
      <c r="E24" s="6">
        <v>100</v>
      </c>
      <c r="F24" s="8">
        <v>96</v>
      </c>
      <c r="G24" s="8">
        <f t="shared" si="0"/>
        <v>96.8</v>
      </c>
      <c r="H24" s="8" t="s">
        <v>60</v>
      </c>
      <c r="I24" s="8"/>
    </row>
    <row r="25" ht="30" customHeight="1" spans="1:9">
      <c r="A25" s="6">
        <v>22</v>
      </c>
      <c r="B25" s="7" t="s">
        <v>91</v>
      </c>
      <c r="C25" s="7" t="s">
        <v>92</v>
      </c>
      <c r="D25" s="6" t="s">
        <v>59</v>
      </c>
      <c r="E25" s="6">
        <v>100</v>
      </c>
      <c r="F25" s="8">
        <v>92</v>
      </c>
      <c r="G25" s="8">
        <f t="shared" si="0"/>
        <v>93.6</v>
      </c>
      <c r="H25" s="8" t="s">
        <v>60</v>
      </c>
      <c r="I25" s="8"/>
    </row>
    <row r="26" ht="30" customHeight="1" spans="1:9">
      <c r="A26" s="6">
        <v>23</v>
      </c>
      <c r="B26" s="7" t="s">
        <v>93</v>
      </c>
      <c r="C26" s="7" t="s">
        <v>85</v>
      </c>
      <c r="D26" s="6" t="s">
        <v>59</v>
      </c>
      <c r="E26" s="6">
        <v>100</v>
      </c>
      <c r="F26" s="8">
        <v>83</v>
      </c>
      <c r="G26" s="8">
        <f t="shared" si="0"/>
        <v>86.4</v>
      </c>
      <c r="H26" s="8" t="s">
        <v>60</v>
      </c>
      <c r="I26" s="8"/>
    </row>
    <row r="27" ht="30" customHeight="1" spans="1:9">
      <c r="A27" s="6">
        <v>24</v>
      </c>
      <c r="B27" s="7" t="s">
        <v>94</v>
      </c>
      <c r="C27" s="7" t="s">
        <v>95</v>
      </c>
      <c r="D27" s="6" t="s">
        <v>59</v>
      </c>
      <c r="E27" s="6">
        <v>100</v>
      </c>
      <c r="F27" s="8">
        <v>75</v>
      </c>
      <c r="G27" s="8">
        <f t="shared" si="0"/>
        <v>80</v>
      </c>
      <c r="H27" s="8" t="s">
        <v>60</v>
      </c>
      <c r="I27" s="8"/>
    </row>
    <row r="28" ht="30" customHeight="1" spans="1:9">
      <c r="A28" s="6">
        <v>25</v>
      </c>
      <c r="B28" s="7" t="s">
        <v>96</v>
      </c>
      <c r="C28" s="7" t="s">
        <v>95</v>
      </c>
      <c r="D28" s="6" t="s">
        <v>59</v>
      </c>
      <c r="E28" s="6">
        <v>100</v>
      </c>
      <c r="F28" s="8">
        <v>78</v>
      </c>
      <c r="G28" s="8">
        <f t="shared" si="0"/>
        <v>82.4</v>
      </c>
      <c r="H28" s="8" t="s">
        <v>60</v>
      </c>
      <c r="I28" s="8"/>
    </row>
    <row r="29" ht="30" customHeight="1" spans="1:9">
      <c r="A29" s="6">
        <v>26</v>
      </c>
      <c r="B29" s="7" t="s">
        <v>97</v>
      </c>
      <c r="C29" s="7" t="s">
        <v>95</v>
      </c>
      <c r="D29" s="6" t="s">
        <v>59</v>
      </c>
      <c r="E29" s="6">
        <v>100</v>
      </c>
      <c r="F29" s="8">
        <v>74</v>
      </c>
      <c r="G29" s="8">
        <f t="shared" si="0"/>
        <v>79.2</v>
      </c>
      <c r="H29" s="8" t="s">
        <v>60</v>
      </c>
      <c r="I29" s="8"/>
    </row>
    <row r="30" ht="30" customHeight="1" spans="1:9">
      <c r="A30" s="6">
        <v>27</v>
      </c>
      <c r="B30" s="7" t="s">
        <v>98</v>
      </c>
      <c r="C30" s="7" t="s">
        <v>95</v>
      </c>
      <c r="D30" s="6" t="s">
        <v>59</v>
      </c>
      <c r="E30" s="6">
        <v>100</v>
      </c>
      <c r="F30" s="8">
        <v>85</v>
      </c>
      <c r="G30" s="8">
        <f t="shared" si="0"/>
        <v>88</v>
      </c>
      <c r="H30" s="8" t="s">
        <v>60</v>
      </c>
      <c r="I30" s="8"/>
    </row>
    <row r="31" ht="30" customHeight="1" spans="1:9">
      <c r="A31" s="6">
        <v>28</v>
      </c>
      <c r="B31" s="7" t="s">
        <v>99</v>
      </c>
      <c r="C31" s="7" t="s">
        <v>95</v>
      </c>
      <c r="D31" s="6" t="s">
        <v>59</v>
      </c>
      <c r="E31" s="6">
        <v>100</v>
      </c>
      <c r="F31" s="8">
        <v>82</v>
      </c>
      <c r="G31" s="8">
        <f t="shared" si="0"/>
        <v>85.6</v>
      </c>
      <c r="H31" s="8" t="s">
        <v>60</v>
      </c>
      <c r="I31" s="8"/>
    </row>
    <row r="32" ht="30" customHeight="1" spans="1:9">
      <c r="A32" s="6">
        <v>29</v>
      </c>
      <c r="B32" s="7" t="s">
        <v>100</v>
      </c>
      <c r="C32" s="7" t="s">
        <v>101</v>
      </c>
      <c r="D32" s="6" t="s">
        <v>59</v>
      </c>
      <c r="E32" s="6">
        <v>100</v>
      </c>
      <c r="F32" s="8">
        <v>71</v>
      </c>
      <c r="G32" s="8">
        <f t="shared" si="0"/>
        <v>76.8</v>
      </c>
      <c r="H32" s="8" t="s">
        <v>60</v>
      </c>
      <c r="I32" s="8"/>
    </row>
    <row r="33" ht="30" customHeight="1" spans="1:9">
      <c r="A33" s="6">
        <v>30</v>
      </c>
      <c r="B33" s="7" t="s">
        <v>102</v>
      </c>
      <c r="C33" s="7" t="s">
        <v>103</v>
      </c>
      <c r="D33" s="6" t="s">
        <v>59</v>
      </c>
      <c r="E33" s="8">
        <v>100</v>
      </c>
      <c r="F33" s="8">
        <v>50</v>
      </c>
      <c r="G33" s="8">
        <f t="shared" si="0"/>
        <v>60</v>
      </c>
      <c r="H33" s="8" t="s">
        <v>60</v>
      </c>
      <c r="I33" s="8"/>
    </row>
    <row r="34" ht="30" customHeight="1" spans="1:9">
      <c r="A34" s="6">
        <v>31</v>
      </c>
      <c r="B34" s="6" t="s">
        <v>48</v>
      </c>
      <c r="C34" s="6" t="s">
        <v>49</v>
      </c>
      <c r="D34" s="6" t="s">
        <v>47</v>
      </c>
      <c r="E34" s="6">
        <v>100</v>
      </c>
      <c r="F34" s="6">
        <v>93</v>
      </c>
      <c r="G34" s="8">
        <f>E34*0.2+F34*0.8</f>
        <v>94.4</v>
      </c>
      <c r="H34" s="8" t="s">
        <v>60</v>
      </c>
      <c r="I34" s="8"/>
    </row>
    <row r="35" ht="30" customHeight="1" spans="1:9">
      <c r="A35" s="6">
        <v>32</v>
      </c>
      <c r="B35" s="7" t="s">
        <v>104</v>
      </c>
      <c r="C35" s="7" t="s">
        <v>105</v>
      </c>
      <c r="D35" s="6" t="s">
        <v>59</v>
      </c>
      <c r="E35" s="8">
        <v>100</v>
      </c>
      <c r="F35" s="8">
        <v>73</v>
      </c>
      <c r="G35" s="8">
        <f t="shared" ref="G35:G43" si="1">+E35*0.2+F35*0.8</f>
        <v>78.4</v>
      </c>
      <c r="H35" s="8" t="s">
        <v>60</v>
      </c>
      <c r="I35" s="8"/>
    </row>
    <row r="36" ht="30" customHeight="1" spans="1:9">
      <c r="A36" s="6">
        <v>33</v>
      </c>
      <c r="B36" s="7" t="s">
        <v>106</v>
      </c>
      <c r="C36" s="7" t="s">
        <v>107</v>
      </c>
      <c r="D36" s="6" t="s">
        <v>59</v>
      </c>
      <c r="E36" s="8">
        <v>100</v>
      </c>
      <c r="F36" s="8">
        <v>86</v>
      </c>
      <c r="G36" s="8">
        <f t="shared" si="1"/>
        <v>88.8</v>
      </c>
      <c r="H36" s="8" t="s">
        <v>60</v>
      </c>
      <c r="I36" s="8"/>
    </row>
    <row r="37" ht="30" customHeight="1" spans="1:9">
      <c r="A37" s="6">
        <v>34</v>
      </c>
      <c r="B37" s="7" t="s">
        <v>108</v>
      </c>
      <c r="C37" s="7" t="s">
        <v>109</v>
      </c>
      <c r="D37" s="6" t="s">
        <v>59</v>
      </c>
      <c r="E37" s="8">
        <v>100</v>
      </c>
      <c r="F37" s="8">
        <v>52</v>
      </c>
      <c r="G37" s="8">
        <f t="shared" si="1"/>
        <v>61.6</v>
      </c>
      <c r="H37" s="8" t="s">
        <v>60</v>
      </c>
      <c r="I37" s="8"/>
    </row>
    <row r="38" ht="30" customHeight="1" spans="1:9">
      <c r="A38" s="6">
        <v>35</v>
      </c>
      <c r="B38" s="7" t="s">
        <v>110</v>
      </c>
      <c r="C38" s="7" t="s">
        <v>111</v>
      </c>
      <c r="D38" s="6" t="s">
        <v>59</v>
      </c>
      <c r="E38" s="8">
        <v>100</v>
      </c>
      <c r="F38" s="8">
        <v>89</v>
      </c>
      <c r="G38" s="8">
        <f t="shared" si="1"/>
        <v>91.2</v>
      </c>
      <c r="H38" s="8" t="s">
        <v>60</v>
      </c>
      <c r="I38" s="8"/>
    </row>
    <row r="39" ht="30" customHeight="1" spans="1:9">
      <c r="A39" s="6">
        <v>36</v>
      </c>
      <c r="B39" s="7" t="s">
        <v>112</v>
      </c>
      <c r="C39" s="7" t="s">
        <v>113</v>
      </c>
      <c r="D39" s="6" t="s">
        <v>59</v>
      </c>
      <c r="E39" s="8">
        <v>100</v>
      </c>
      <c r="F39" s="8">
        <v>82</v>
      </c>
      <c r="G39" s="8">
        <f t="shared" si="1"/>
        <v>85.6</v>
      </c>
      <c r="H39" s="8" t="s">
        <v>60</v>
      </c>
      <c r="I39" s="8"/>
    </row>
    <row r="40" ht="30" customHeight="1" spans="1:9">
      <c r="A40" s="6">
        <v>37</v>
      </c>
      <c r="B40" s="7" t="s">
        <v>114</v>
      </c>
      <c r="C40" s="7" t="s">
        <v>115</v>
      </c>
      <c r="D40" s="6" t="s">
        <v>59</v>
      </c>
      <c r="E40" s="8">
        <v>100</v>
      </c>
      <c r="F40" s="8">
        <v>60</v>
      </c>
      <c r="G40" s="8">
        <f t="shared" si="1"/>
        <v>68</v>
      </c>
      <c r="H40" s="8" t="s">
        <v>60</v>
      </c>
      <c r="I40" s="8"/>
    </row>
    <row r="41" ht="30" customHeight="1" spans="1:9">
      <c r="A41" s="6">
        <v>38</v>
      </c>
      <c r="B41" s="7" t="s">
        <v>116</v>
      </c>
      <c r="C41" s="7" t="s">
        <v>115</v>
      </c>
      <c r="D41" s="6" t="s">
        <v>59</v>
      </c>
      <c r="E41" s="8">
        <v>100</v>
      </c>
      <c r="F41" s="8">
        <v>64</v>
      </c>
      <c r="G41" s="8">
        <f t="shared" si="1"/>
        <v>71.2</v>
      </c>
      <c r="H41" s="8" t="s">
        <v>60</v>
      </c>
      <c r="I41" s="8"/>
    </row>
    <row r="42" ht="30" customHeight="1" spans="1:9">
      <c r="A42" s="6">
        <v>39</v>
      </c>
      <c r="B42" s="7" t="s">
        <v>117</v>
      </c>
      <c r="C42" s="7" t="s">
        <v>118</v>
      </c>
      <c r="D42" s="6" t="s">
        <v>59</v>
      </c>
      <c r="E42" s="8">
        <v>100</v>
      </c>
      <c r="F42" s="8">
        <v>75</v>
      </c>
      <c r="G42" s="8">
        <f t="shared" si="1"/>
        <v>80</v>
      </c>
      <c r="H42" s="8" t="s">
        <v>60</v>
      </c>
      <c r="I42" s="8"/>
    </row>
    <row r="43" ht="30" customHeight="1" spans="1:9">
      <c r="A43" s="6">
        <v>40</v>
      </c>
      <c r="B43" s="7" t="s">
        <v>119</v>
      </c>
      <c r="C43" s="7" t="s">
        <v>120</v>
      </c>
      <c r="D43" s="6" t="s">
        <v>59</v>
      </c>
      <c r="E43" s="8">
        <v>100</v>
      </c>
      <c r="F43" s="8">
        <v>71</v>
      </c>
      <c r="G43" s="8">
        <f t="shared" si="1"/>
        <v>76.8</v>
      </c>
      <c r="H43" s="8" t="s">
        <v>60</v>
      </c>
      <c r="I43" s="8"/>
    </row>
    <row r="44" ht="30" customHeight="1" spans="1:9">
      <c r="A44" s="6">
        <v>41</v>
      </c>
      <c r="B44" s="7" t="s">
        <v>121</v>
      </c>
      <c r="C44" s="7" t="s">
        <v>122</v>
      </c>
      <c r="D44" s="6" t="s">
        <v>59</v>
      </c>
      <c r="E44" s="8">
        <v>100</v>
      </c>
      <c r="F44" s="8">
        <v>69</v>
      </c>
      <c r="G44" s="8">
        <f t="shared" ref="G44:G51" si="2">+E44*0.2+F44*0.8</f>
        <v>75.2</v>
      </c>
      <c r="H44" s="8" t="s">
        <v>60</v>
      </c>
      <c r="I44" s="8"/>
    </row>
    <row r="45" ht="30" customHeight="1" spans="1:9">
      <c r="A45" s="6">
        <v>42</v>
      </c>
      <c r="B45" s="7" t="s">
        <v>123</v>
      </c>
      <c r="C45" s="7" t="s">
        <v>124</v>
      </c>
      <c r="D45" s="6" t="s">
        <v>59</v>
      </c>
      <c r="E45" s="8">
        <v>100</v>
      </c>
      <c r="F45" s="8">
        <v>82</v>
      </c>
      <c r="G45" s="8">
        <f t="shared" si="2"/>
        <v>85.6</v>
      </c>
      <c r="H45" s="8" t="s">
        <v>60</v>
      </c>
      <c r="I45" s="8"/>
    </row>
    <row r="46" ht="30" customHeight="1" spans="1:9">
      <c r="A46" s="6">
        <v>43</v>
      </c>
      <c r="B46" s="7" t="s">
        <v>125</v>
      </c>
      <c r="C46" s="7" t="s">
        <v>126</v>
      </c>
      <c r="D46" s="6" t="s">
        <v>59</v>
      </c>
      <c r="E46" s="8">
        <v>80</v>
      </c>
      <c r="F46" s="8">
        <v>68</v>
      </c>
      <c r="G46" s="8">
        <f t="shared" si="2"/>
        <v>70.4</v>
      </c>
      <c r="H46" s="8" t="s">
        <v>60</v>
      </c>
      <c r="I46" s="6"/>
    </row>
    <row r="47" ht="30" customHeight="1" spans="1:9">
      <c r="A47" s="6">
        <v>44</v>
      </c>
      <c r="B47" s="7" t="s">
        <v>127</v>
      </c>
      <c r="C47" s="7" t="s">
        <v>128</v>
      </c>
      <c r="D47" s="6" t="s">
        <v>59</v>
      </c>
      <c r="E47" s="8">
        <v>100</v>
      </c>
      <c r="F47" s="8">
        <v>65</v>
      </c>
      <c r="G47" s="8">
        <f t="shared" si="2"/>
        <v>72</v>
      </c>
      <c r="H47" s="8" t="s">
        <v>60</v>
      </c>
      <c r="I47" s="8"/>
    </row>
    <row r="48" ht="30" customHeight="1" spans="1:9">
      <c r="A48" s="6">
        <v>45</v>
      </c>
      <c r="B48" s="7" t="s">
        <v>129</v>
      </c>
      <c r="C48" s="7" t="s">
        <v>128</v>
      </c>
      <c r="D48" s="6" t="s">
        <v>59</v>
      </c>
      <c r="E48" s="8">
        <v>100</v>
      </c>
      <c r="F48" s="8">
        <v>71</v>
      </c>
      <c r="G48" s="8">
        <f t="shared" si="2"/>
        <v>76.8</v>
      </c>
      <c r="H48" s="8" t="s">
        <v>60</v>
      </c>
      <c r="I48" s="8"/>
    </row>
    <row r="49" s="1" customFormat="1" ht="30" customHeight="1" spans="1:9">
      <c r="A49" s="6">
        <v>46</v>
      </c>
      <c r="B49" s="7" t="s">
        <v>130</v>
      </c>
      <c r="C49" s="7" t="s">
        <v>131</v>
      </c>
      <c r="D49" s="9" t="s">
        <v>59</v>
      </c>
      <c r="E49" s="10">
        <v>50</v>
      </c>
      <c r="F49" s="10">
        <v>86</v>
      </c>
      <c r="G49" s="10">
        <f t="shared" si="2"/>
        <v>78.8</v>
      </c>
      <c r="H49" s="8" t="s">
        <v>60</v>
      </c>
      <c r="I49" s="10"/>
    </row>
    <row r="50" ht="30" customHeight="1" spans="1:9">
      <c r="A50" s="6">
        <v>47</v>
      </c>
      <c r="B50" s="7" t="s">
        <v>132</v>
      </c>
      <c r="C50" s="7" t="s">
        <v>133</v>
      </c>
      <c r="D50" s="6" t="s">
        <v>59</v>
      </c>
      <c r="E50" s="8">
        <v>100</v>
      </c>
      <c r="F50" s="8">
        <v>86</v>
      </c>
      <c r="G50" s="8">
        <f t="shared" si="2"/>
        <v>88.8</v>
      </c>
      <c r="H50" s="8" t="s">
        <v>60</v>
      </c>
      <c r="I50" s="8"/>
    </row>
    <row r="51" ht="30" customHeight="1" spans="1:9">
      <c r="A51" s="6">
        <v>48</v>
      </c>
      <c r="B51" s="7" t="s">
        <v>134</v>
      </c>
      <c r="C51" s="7" t="s">
        <v>135</v>
      </c>
      <c r="D51" s="6" t="s">
        <v>59</v>
      </c>
      <c r="E51" s="8">
        <v>100</v>
      </c>
      <c r="F51" s="8">
        <v>80</v>
      </c>
      <c r="G51" s="8">
        <f t="shared" si="2"/>
        <v>84</v>
      </c>
      <c r="H51" s="8" t="s">
        <v>60</v>
      </c>
      <c r="I51" s="8"/>
    </row>
    <row r="52" ht="30" customHeight="1" spans="1:9">
      <c r="A52" s="6">
        <v>49</v>
      </c>
      <c r="B52" s="6" t="s">
        <v>45</v>
      </c>
      <c r="C52" s="6" t="s">
        <v>46</v>
      </c>
      <c r="D52" s="6" t="s">
        <v>47</v>
      </c>
      <c r="E52" s="6">
        <v>100</v>
      </c>
      <c r="F52" s="6">
        <v>91</v>
      </c>
      <c r="G52" s="8">
        <f>E52*0.2+F52*0.8</f>
        <v>92.8</v>
      </c>
      <c r="H52" s="8" t="s">
        <v>60</v>
      </c>
      <c r="I52" s="6"/>
    </row>
    <row r="53" ht="30" customHeight="1" spans="1:9">
      <c r="A53" s="6">
        <v>50</v>
      </c>
      <c r="B53" s="7" t="s">
        <v>136</v>
      </c>
      <c r="C53" s="7" t="s">
        <v>137</v>
      </c>
      <c r="D53" s="6" t="s">
        <v>15</v>
      </c>
      <c r="E53" s="8">
        <v>100</v>
      </c>
      <c r="F53" s="8">
        <v>76</v>
      </c>
      <c r="G53" s="8">
        <f t="shared" ref="G53:G59" si="3">+E53*0.2+F53*0.8</f>
        <v>80.8</v>
      </c>
      <c r="H53" s="8" t="s">
        <v>60</v>
      </c>
      <c r="I53" s="8"/>
    </row>
    <row r="54" ht="30" customHeight="1" spans="1:9">
      <c r="A54" s="6">
        <v>51</v>
      </c>
      <c r="B54" s="7" t="s">
        <v>138</v>
      </c>
      <c r="C54" s="7" t="s">
        <v>139</v>
      </c>
      <c r="D54" s="6" t="s">
        <v>15</v>
      </c>
      <c r="E54" s="8">
        <v>100</v>
      </c>
      <c r="F54" s="8">
        <v>83</v>
      </c>
      <c r="G54" s="8">
        <f t="shared" si="3"/>
        <v>86.4</v>
      </c>
      <c r="H54" s="8" t="s">
        <v>60</v>
      </c>
      <c r="I54" s="8"/>
    </row>
    <row r="55" ht="30" customHeight="1" spans="1:9">
      <c r="A55" s="6">
        <v>52</v>
      </c>
      <c r="B55" s="7" t="s">
        <v>140</v>
      </c>
      <c r="C55" s="7" t="s">
        <v>141</v>
      </c>
      <c r="D55" s="6" t="s">
        <v>15</v>
      </c>
      <c r="E55" s="8">
        <v>100</v>
      </c>
      <c r="F55" s="8">
        <v>76</v>
      </c>
      <c r="G55" s="8">
        <f t="shared" si="3"/>
        <v>80.8</v>
      </c>
      <c r="H55" s="8" t="s">
        <v>60</v>
      </c>
      <c r="I55" s="8"/>
    </row>
    <row r="56" ht="30" customHeight="1" spans="1:9">
      <c r="A56" s="6">
        <v>53</v>
      </c>
      <c r="B56" s="7" t="s">
        <v>142</v>
      </c>
      <c r="C56" s="7" t="s">
        <v>143</v>
      </c>
      <c r="D56" s="6" t="s">
        <v>15</v>
      </c>
      <c r="E56" s="8">
        <v>100</v>
      </c>
      <c r="F56" s="8">
        <v>61</v>
      </c>
      <c r="G56" s="8">
        <f t="shared" si="3"/>
        <v>68.8</v>
      </c>
      <c r="H56" s="8" t="s">
        <v>60</v>
      </c>
      <c r="I56" s="8"/>
    </row>
    <row r="57" ht="30" customHeight="1" spans="1:9">
      <c r="A57" s="6">
        <v>54</v>
      </c>
      <c r="B57" s="7" t="s">
        <v>144</v>
      </c>
      <c r="C57" s="7" t="s">
        <v>143</v>
      </c>
      <c r="D57" s="6" t="s">
        <v>15</v>
      </c>
      <c r="E57" s="8">
        <v>100</v>
      </c>
      <c r="F57" s="8">
        <v>50</v>
      </c>
      <c r="G57" s="8">
        <f t="shared" si="3"/>
        <v>60</v>
      </c>
      <c r="H57" s="8" t="s">
        <v>60</v>
      </c>
      <c r="I57" s="8"/>
    </row>
    <row r="58" ht="30" customHeight="1" spans="1:9">
      <c r="A58" s="6">
        <v>55</v>
      </c>
      <c r="B58" s="7" t="s">
        <v>145</v>
      </c>
      <c r="C58" s="7" t="s">
        <v>146</v>
      </c>
      <c r="D58" s="6" t="s">
        <v>15</v>
      </c>
      <c r="E58" s="8">
        <v>100</v>
      </c>
      <c r="F58" s="8">
        <v>88</v>
      </c>
      <c r="G58" s="8">
        <f t="shared" si="3"/>
        <v>90.4</v>
      </c>
      <c r="H58" s="8" t="s">
        <v>60</v>
      </c>
      <c r="I58" s="8"/>
    </row>
    <row r="59" ht="30" customHeight="1" spans="1:9">
      <c r="A59" s="6">
        <v>56</v>
      </c>
      <c r="B59" s="7" t="s">
        <v>147</v>
      </c>
      <c r="C59" s="7" t="s">
        <v>148</v>
      </c>
      <c r="D59" s="6" t="s">
        <v>15</v>
      </c>
      <c r="E59" s="8">
        <v>100</v>
      </c>
      <c r="F59" s="8">
        <v>76</v>
      </c>
      <c r="G59" s="8">
        <f t="shared" si="3"/>
        <v>80.8</v>
      </c>
      <c r="H59" s="8" t="s">
        <v>60</v>
      </c>
      <c r="I59" s="8"/>
    </row>
    <row r="60" ht="30" customHeight="1" spans="1:9">
      <c r="A60" s="6">
        <v>57</v>
      </c>
      <c r="B60" s="7" t="s">
        <v>149</v>
      </c>
      <c r="C60" s="7" t="s">
        <v>150</v>
      </c>
      <c r="D60" s="6" t="s">
        <v>15</v>
      </c>
      <c r="E60" s="8">
        <v>100</v>
      </c>
      <c r="F60" s="8">
        <v>86</v>
      </c>
      <c r="G60" s="8">
        <f t="shared" ref="G60:G67" si="4">+E60*0.2+F60*0.8</f>
        <v>88.8</v>
      </c>
      <c r="H60" s="8" t="s">
        <v>60</v>
      </c>
      <c r="I60" s="8"/>
    </row>
    <row r="61" ht="30" customHeight="1" spans="1:9">
      <c r="A61" s="6">
        <v>58</v>
      </c>
      <c r="B61" s="7" t="s">
        <v>151</v>
      </c>
      <c r="C61" s="7" t="s">
        <v>150</v>
      </c>
      <c r="D61" s="6" t="s">
        <v>15</v>
      </c>
      <c r="E61" s="8">
        <v>100</v>
      </c>
      <c r="F61" s="8">
        <v>87</v>
      </c>
      <c r="G61" s="8">
        <f t="shared" si="4"/>
        <v>89.6</v>
      </c>
      <c r="H61" s="8" t="s">
        <v>60</v>
      </c>
      <c r="I61" s="8"/>
    </row>
    <row r="62" ht="30" customHeight="1" spans="1:9">
      <c r="A62" s="6">
        <v>59</v>
      </c>
      <c r="B62" s="7" t="s">
        <v>152</v>
      </c>
      <c r="C62" s="7" t="s">
        <v>153</v>
      </c>
      <c r="D62" s="6" t="s">
        <v>15</v>
      </c>
      <c r="E62" s="8">
        <v>100</v>
      </c>
      <c r="F62" s="8">
        <v>81</v>
      </c>
      <c r="G62" s="8">
        <f t="shared" si="4"/>
        <v>84.8</v>
      </c>
      <c r="H62" s="8" t="s">
        <v>60</v>
      </c>
      <c r="I62" s="8"/>
    </row>
    <row r="63" ht="30" customHeight="1" spans="1:9">
      <c r="A63" s="6">
        <v>60</v>
      </c>
      <c r="B63" s="7" t="s">
        <v>154</v>
      </c>
      <c r="C63" s="7" t="s">
        <v>153</v>
      </c>
      <c r="D63" s="6" t="s">
        <v>15</v>
      </c>
      <c r="E63" s="8">
        <v>100</v>
      </c>
      <c r="F63" s="8">
        <v>94</v>
      </c>
      <c r="G63" s="8">
        <f t="shared" si="4"/>
        <v>95.2</v>
      </c>
      <c r="H63" s="8" t="s">
        <v>60</v>
      </c>
      <c r="I63" s="8"/>
    </row>
    <row r="64" ht="30" customHeight="1" spans="1:9">
      <c r="A64" s="6">
        <v>61</v>
      </c>
      <c r="B64" s="7" t="s">
        <v>155</v>
      </c>
      <c r="C64" s="7" t="s">
        <v>156</v>
      </c>
      <c r="D64" s="6" t="s">
        <v>15</v>
      </c>
      <c r="E64" s="8">
        <v>100</v>
      </c>
      <c r="F64" s="8">
        <v>92</v>
      </c>
      <c r="G64" s="8">
        <f t="shared" si="4"/>
        <v>93.6</v>
      </c>
      <c r="H64" s="8" t="s">
        <v>60</v>
      </c>
      <c r="I64" s="8"/>
    </row>
    <row r="65" ht="30" customHeight="1" spans="1:9">
      <c r="A65" s="6">
        <v>62</v>
      </c>
      <c r="B65" s="7" t="s">
        <v>157</v>
      </c>
      <c r="C65" s="7" t="s">
        <v>158</v>
      </c>
      <c r="D65" s="6" t="s">
        <v>15</v>
      </c>
      <c r="E65" s="8">
        <v>100</v>
      </c>
      <c r="F65" s="8">
        <v>88</v>
      </c>
      <c r="G65" s="8">
        <f t="shared" si="4"/>
        <v>90.4</v>
      </c>
      <c r="H65" s="8" t="s">
        <v>60</v>
      </c>
      <c r="I65" s="8"/>
    </row>
    <row r="66" ht="30" customHeight="1" spans="1:9">
      <c r="A66" s="6">
        <v>63</v>
      </c>
      <c r="B66" s="7" t="s">
        <v>159</v>
      </c>
      <c r="C66" s="7" t="s">
        <v>160</v>
      </c>
      <c r="D66" s="6" t="s">
        <v>15</v>
      </c>
      <c r="E66" s="8">
        <v>100</v>
      </c>
      <c r="F66" s="8">
        <v>96</v>
      </c>
      <c r="G66" s="8">
        <f t="shared" si="4"/>
        <v>96.8</v>
      </c>
      <c r="H66" s="8" t="s">
        <v>60</v>
      </c>
      <c r="I66" s="8"/>
    </row>
    <row r="67" ht="30" customHeight="1" spans="1:9">
      <c r="A67" s="6">
        <v>64</v>
      </c>
      <c r="B67" s="7" t="s">
        <v>161</v>
      </c>
      <c r="C67" s="7" t="s">
        <v>162</v>
      </c>
      <c r="D67" s="6" t="s">
        <v>15</v>
      </c>
      <c r="E67" s="8">
        <v>100</v>
      </c>
      <c r="F67" s="8">
        <v>84</v>
      </c>
      <c r="G67" s="8">
        <f t="shared" si="4"/>
        <v>87.2</v>
      </c>
      <c r="H67" s="8" t="s">
        <v>60</v>
      </c>
      <c r="I67" s="8"/>
    </row>
    <row r="68" ht="30" customHeight="1" spans="1:9">
      <c r="A68" s="6">
        <v>65</v>
      </c>
      <c r="B68" s="7" t="s">
        <v>13</v>
      </c>
      <c r="C68" s="7" t="s">
        <v>14</v>
      </c>
      <c r="D68" s="6" t="s">
        <v>15</v>
      </c>
      <c r="E68" s="6">
        <v>90</v>
      </c>
      <c r="F68" s="6">
        <v>90</v>
      </c>
      <c r="G68" s="8">
        <f>E68*0.2+F68*0.8</f>
        <v>90</v>
      </c>
      <c r="H68" s="8" t="s">
        <v>60</v>
      </c>
      <c r="I68" s="14"/>
    </row>
    <row r="69" ht="30" customHeight="1" spans="1:9">
      <c r="A69" s="6">
        <v>66</v>
      </c>
      <c r="B69" s="7" t="s">
        <v>18</v>
      </c>
      <c r="C69" s="7" t="s">
        <v>19</v>
      </c>
      <c r="D69" s="6" t="s">
        <v>15</v>
      </c>
      <c r="E69" s="6">
        <v>100</v>
      </c>
      <c r="F69" s="6">
        <v>91</v>
      </c>
      <c r="G69" s="8">
        <f>E69*0.2+F69*0.8</f>
        <v>92.8</v>
      </c>
      <c r="H69" s="8" t="s">
        <v>60</v>
      </c>
      <c r="I69" s="14"/>
    </row>
    <row r="70" ht="30" customHeight="1" spans="1:9">
      <c r="A70" s="6">
        <v>67</v>
      </c>
      <c r="B70" s="7" t="s">
        <v>21</v>
      </c>
      <c r="C70" s="7" t="s">
        <v>163</v>
      </c>
      <c r="D70" s="6" t="s">
        <v>15</v>
      </c>
      <c r="E70" s="6">
        <v>100</v>
      </c>
      <c r="F70" s="6">
        <v>93</v>
      </c>
      <c r="G70" s="8">
        <f>E70*0.2+F70*0.8</f>
        <v>94.4</v>
      </c>
      <c r="H70" s="8" t="s">
        <v>60</v>
      </c>
      <c r="I70" s="14"/>
    </row>
    <row r="71" ht="30" customHeight="1" spans="1:9">
      <c r="A71" s="6">
        <v>68</v>
      </c>
      <c r="B71" s="7" t="s">
        <v>24</v>
      </c>
      <c r="C71" s="7" t="s">
        <v>163</v>
      </c>
      <c r="D71" s="6" t="s">
        <v>15</v>
      </c>
      <c r="E71" s="6">
        <v>100</v>
      </c>
      <c r="F71" s="6">
        <v>95</v>
      </c>
      <c r="G71" s="8">
        <f>E71*0.2+F71*0.8</f>
        <v>96</v>
      </c>
      <c r="H71" s="8" t="s">
        <v>60</v>
      </c>
      <c r="I71" s="14"/>
    </row>
    <row r="72" ht="30" customHeight="1" spans="1:9">
      <c r="A72" s="6">
        <v>69</v>
      </c>
      <c r="B72" s="7" t="s">
        <v>27</v>
      </c>
      <c r="C72" s="7" t="s">
        <v>163</v>
      </c>
      <c r="D72" s="6" t="s">
        <v>15</v>
      </c>
      <c r="E72" s="6">
        <v>100</v>
      </c>
      <c r="F72" s="6">
        <v>91</v>
      </c>
      <c r="G72" s="8">
        <f t="shared" ref="G72:G82" si="5">E72*0.2+F72*0.8</f>
        <v>92.8</v>
      </c>
      <c r="H72" s="8" t="s">
        <v>60</v>
      </c>
      <c r="I72" s="14"/>
    </row>
    <row r="73" ht="30" customHeight="1" spans="1:9">
      <c r="A73" s="6">
        <v>70</v>
      </c>
      <c r="B73" s="7" t="s">
        <v>28</v>
      </c>
      <c r="C73" s="7" t="s">
        <v>164</v>
      </c>
      <c r="D73" s="6" t="s">
        <v>15</v>
      </c>
      <c r="E73" s="6">
        <v>100</v>
      </c>
      <c r="F73" s="6">
        <v>92</v>
      </c>
      <c r="G73" s="8">
        <f t="shared" si="5"/>
        <v>93.6</v>
      </c>
      <c r="H73" s="8" t="s">
        <v>60</v>
      </c>
      <c r="I73" s="14"/>
    </row>
    <row r="74" ht="30" customHeight="1" spans="1:9">
      <c r="A74" s="6">
        <v>71</v>
      </c>
      <c r="B74" s="7" t="s">
        <v>30</v>
      </c>
      <c r="C74" s="7" t="s">
        <v>165</v>
      </c>
      <c r="D74" s="6" t="s">
        <v>15</v>
      </c>
      <c r="E74" s="6">
        <v>90</v>
      </c>
      <c r="F74" s="6">
        <v>90</v>
      </c>
      <c r="G74" s="8">
        <f t="shared" si="5"/>
        <v>90</v>
      </c>
      <c r="H74" s="8" t="s">
        <v>60</v>
      </c>
      <c r="I74" s="14"/>
    </row>
    <row r="75" ht="30" customHeight="1" spans="1:9">
      <c r="A75" s="6">
        <v>72</v>
      </c>
      <c r="B75" s="7" t="s">
        <v>32</v>
      </c>
      <c r="C75" s="7" t="s">
        <v>31</v>
      </c>
      <c r="D75" s="6" t="s">
        <v>15</v>
      </c>
      <c r="E75" s="6">
        <v>100</v>
      </c>
      <c r="F75" s="6">
        <v>90</v>
      </c>
      <c r="G75" s="8">
        <f t="shared" si="5"/>
        <v>92</v>
      </c>
      <c r="H75" s="8" t="s">
        <v>60</v>
      </c>
      <c r="I75" s="14"/>
    </row>
    <row r="76" ht="30" customHeight="1" spans="1:9">
      <c r="A76" s="6">
        <v>73</v>
      </c>
      <c r="B76" s="7" t="s">
        <v>33</v>
      </c>
      <c r="C76" s="7" t="s">
        <v>34</v>
      </c>
      <c r="D76" s="6" t="s">
        <v>15</v>
      </c>
      <c r="E76" s="6">
        <v>90</v>
      </c>
      <c r="F76" s="6">
        <v>96</v>
      </c>
      <c r="G76" s="8">
        <f t="shared" si="5"/>
        <v>94.8</v>
      </c>
      <c r="H76" s="8" t="s">
        <v>60</v>
      </c>
      <c r="I76" s="14"/>
    </row>
    <row r="77" ht="30" customHeight="1" spans="1:9">
      <c r="A77" s="6">
        <v>74</v>
      </c>
      <c r="B77" s="7" t="s">
        <v>35</v>
      </c>
      <c r="C77" s="7" t="s">
        <v>36</v>
      </c>
      <c r="D77" s="6" t="s">
        <v>15</v>
      </c>
      <c r="E77" s="6">
        <v>100</v>
      </c>
      <c r="F77" s="6">
        <v>90</v>
      </c>
      <c r="G77" s="8">
        <f t="shared" si="5"/>
        <v>92</v>
      </c>
      <c r="H77" s="8" t="s">
        <v>60</v>
      </c>
      <c r="I77" s="14"/>
    </row>
    <row r="78" ht="30" customHeight="1" spans="1:9">
      <c r="A78" s="6">
        <v>75</v>
      </c>
      <c r="B78" s="7" t="s">
        <v>37</v>
      </c>
      <c r="C78" s="7" t="s">
        <v>38</v>
      </c>
      <c r="D78" s="6" t="s">
        <v>15</v>
      </c>
      <c r="E78" s="6">
        <v>100</v>
      </c>
      <c r="F78" s="6">
        <v>92</v>
      </c>
      <c r="G78" s="8">
        <f t="shared" si="5"/>
        <v>93.6</v>
      </c>
      <c r="H78" s="8" t="s">
        <v>60</v>
      </c>
      <c r="I78" s="14"/>
    </row>
    <row r="79" ht="30" customHeight="1" spans="1:9">
      <c r="A79" s="6">
        <v>76</v>
      </c>
      <c r="B79" s="7" t="s">
        <v>166</v>
      </c>
      <c r="C79" s="7" t="s">
        <v>38</v>
      </c>
      <c r="D79" s="6" t="s">
        <v>15</v>
      </c>
      <c r="E79" s="6">
        <v>100</v>
      </c>
      <c r="F79" s="6">
        <v>92</v>
      </c>
      <c r="G79" s="8">
        <f t="shared" si="5"/>
        <v>93.6</v>
      </c>
      <c r="H79" s="8" t="s">
        <v>60</v>
      </c>
      <c r="I79" s="14"/>
    </row>
    <row r="80" ht="30" customHeight="1" spans="1:9">
      <c r="A80" s="6">
        <v>77</v>
      </c>
      <c r="B80" s="7" t="s">
        <v>40</v>
      </c>
      <c r="C80" s="7" t="s">
        <v>41</v>
      </c>
      <c r="D80" s="6" t="s">
        <v>15</v>
      </c>
      <c r="E80" s="6">
        <v>90</v>
      </c>
      <c r="F80" s="6">
        <v>94</v>
      </c>
      <c r="G80" s="8">
        <f t="shared" si="5"/>
        <v>93.2</v>
      </c>
      <c r="H80" s="8" t="s">
        <v>60</v>
      </c>
      <c r="I80" s="14"/>
    </row>
    <row r="81" ht="30" customHeight="1" spans="1:9">
      <c r="A81" s="6">
        <v>78</v>
      </c>
      <c r="B81" s="7" t="s">
        <v>42</v>
      </c>
      <c r="C81" s="7" t="s">
        <v>43</v>
      </c>
      <c r="D81" s="6" t="s">
        <v>15</v>
      </c>
      <c r="E81" s="6">
        <v>100</v>
      </c>
      <c r="F81" s="6">
        <v>95</v>
      </c>
      <c r="G81" s="8">
        <f t="shared" si="5"/>
        <v>96</v>
      </c>
      <c r="H81" s="8" t="s">
        <v>60</v>
      </c>
      <c r="I81" s="14"/>
    </row>
    <row r="82" ht="30" customHeight="1" spans="1:9">
      <c r="A82" s="6">
        <v>79</v>
      </c>
      <c r="B82" s="7" t="s">
        <v>44</v>
      </c>
      <c r="C82" s="7" t="s">
        <v>43</v>
      </c>
      <c r="D82" s="6" t="s">
        <v>15</v>
      </c>
      <c r="E82" s="6">
        <v>90</v>
      </c>
      <c r="F82" s="6">
        <v>90</v>
      </c>
      <c r="G82" s="8">
        <f t="shared" si="5"/>
        <v>90</v>
      </c>
      <c r="H82" s="8" t="s">
        <v>60</v>
      </c>
      <c r="I82" s="14"/>
    </row>
    <row r="83" ht="30" customHeight="1" spans="1:9">
      <c r="A83" s="6">
        <v>80</v>
      </c>
      <c r="B83" s="11" t="s">
        <v>167</v>
      </c>
      <c r="C83" s="11" t="s">
        <v>58</v>
      </c>
      <c r="D83" s="12" t="s">
        <v>59</v>
      </c>
      <c r="E83" s="12">
        <v>0</v>
      </c>
      <c r="F83" s="13">
        <v>86</v>
      </c>
      <c r="G83" s="13">
        <v>0</v>
      </c>
      <c r="H83" s="13" t="s">
        <v>168</v>
      </c>
      <c r="I83" s="12" t="s">
        <v>169</v>
      </c>
    </row>
    <row r="84" ht="30" customHeight="1" spans="1:9">
      <c r="A84" s="6">
        <v>81</v>
      </c>
      <c r="B84" s="11" t="s">
        <v>170</v>
      </c>
      <c r="C84" s="11" t="s">
        <v>171</v>
      </c>
      <c r="D84" s="12" t="s">
        <v>59</v>
      </c>
      <c r="E84" s="12">
        <v>0</v>
      </c>
      <c r="F84" s="13">
        <v>0</v>
      </c>
      <c r="G84" s="13">
        <f>+E84*0.2+F84*0.8</f>
        <v>0</v>
      </c>
      <c r="H84" s="13" t="s">
        <v>168</v>
      </c>
      <c r="I84" s="12" t="s">
        <v>172</v>
      </c>
    </row>
    <row r="85" ht="30" customHeight="1" spans="1:9">
      <c r="A85" s="6">
        <v>82</v>
      </c>
      <c r="B85" s="11" t="s">
        <v>173</v>
      </c>
      <c r="C85" s="11" t="s">
        <v>62</v>
      </c>
      <c r="D85" s="12" t="s">
        <v>59</v>
      </c>
      <c r="E85" s="12">
        <v>0</v>
      </c>
      <c r="F85" s="13">
        <v>68</v>
      </c>
      <c r="G85" s="13">
        <v>0</v>
      </c>
      <c r="H85" s="13" t="s">
        <v>168</v>
      </c>
      <c r="I85" s="12" t="s">
        <v>169</v>
      </c>
    </row>
    <row r="86" ht="30" customHeight="1" spans="1:9">
      <c r="A86" s="6">
        <v>83</v>
      </c>
      <c r="B86" s="11" t="s">
        <v>174</v>
      </c>
      <c r="C86" s="11" t="s">
        <v>171</v>
      </c>
      <c r="D86" s="12" t="s">
        <v>59</v>
      </c>
      <c r="E86" s="12">
        <v>0</v>
      </c>
      <c r="F86" s="13">
        <v>68</v>
      </c>
      <c r="G86" s="13">
        <v>0</v>
      </c>
      <c r="H86" s="13" t="s">
        <v>168</v>
      </c>
      <c r="I86" s="12" t="s">
        <v>169</v>
      </c>
    </row>
    <row r="87" ht="30" customHeight="1" spans="1:9">
      <c r="A87" s="6">
        <v>84</v>
      </c>
      <c r="B87" s="11" t="s">
        <v>175</v>
      </c>
      <c r="C87" s="11" t="s">
        <v>176</v>
      </c>
      <c r="D87" s="12" t="s">
        <v>15</v>
      </c>
      <c r="E87" s="13">
        <v>0</v>
      </c>
      <c r="F87" s="13">
        <v>15</v>
      </c>
      <c r="G87" s="13">
        <v>0</v>
      </c>
      <c r="H87" s="13" t="s">
        <v>168</v>
      </c>
      <c r="I87" s="13" t="s">
        <v>177</v>
      </c>
    </row>
    <row r="88" ht="30" customHeight="1" spans="1:9">
      <c r="A88" s="6">
        <v>85</v>
      </c>
      <c r="B88" s="11" t="s">
        <v>178</v>
      </c>
      <c r="C88" s="11" t="s">
        <v>179</v>
      </c>
      <c r="D88" s="12" t="s">
        <v>59</v>
      </c>
      <c r="E88" s="13">
        <v>0</v>
      </c>
      <c r="F88" s="13">
        <v>71</v>
      </c>
      <c r="G88" s="13">
        <v>0</v>
      </c>
      <c r="H88" s="13" t="s">
        <v>168</v>
      </c>
      <c r="I88" s="12" t="s">
        <v>169</v>
      </c>
    </row>
    <row r="89" ht="30" customHeight="1" spans="1:9">
      <c r="A89" s="6">
        <v>86</v>
      </c>
      <c r="B89" s="11" t="s">
        <v>180</v>
      </c>
      <c r="C89" s="11" t="s">
        <v>181</v>
      </c>
      <c r="D89" s="12" t="s">
        <v>59</v>
      </c>
      <c r="E89" s="13">
        <v>0</v>
      </c>
      <c r="F89" s="13">
        <v>44</v>
      </c>
      <c r="G89" s="13">
        <v>0</v>
      </c>
      <c r="H89" s="13" t="s">
        <v>168</v>
      </c>
      <c r="I89" s="12" t="s">
        <v>169</v>
      </c>
    </row>
    <row r="90" ht="30" customHeight="1" spans="1:9">
      <c r="A90" s="6">
        <v>87</v>
      </c>
      <c r="B90" s="11" t="s">
        <v>182</v>
      </c>
      <c r="C90" s="11" t="s">
        <v>183</v>
      </c>
      <c r="D90" s="12" t="s">
        <v>59</v>
      </c>
      <c r="E90" s="13">
        <v>100</v>
      </c>
      <c r="F90" s="13">
        <v>12</v>
      </c>
      <c r="G90" s="13">
        <f>+E90*0.2+F90*0.8</f>
        <v>29.6</v>
      </c>
      <c r="H90" s="13" t="s">
        <v>168</v>
      </c>
      <c r="I90" s="13"/>
    </row>
    <row r="91" ht="30" customHeight="1" spans="1:9">
      <c r="A91" s="6">
        <v>88</v>
      </c>
      <c r="B91" s="11" t="s">
        <v>184</v>
      </c>
      <c r="C91" s="11" t="s">
        <v>185</v>
      </c>
      <c r="D91" s="12" t="s">
        <v>59</v>
      </c>
      <c r="E91" s="13">
        <v>0</v>
      </c>
      <c r="F91" s="13">
        <v>0</v>
      </c>
      <c r="G91" s="13">
        <f>+E91*0.2+F91*0.8</f>
        <v>0</v>
      </c>
      <c r="H91" s="13" t="s">
        <v>168</v>
      </c>
      <c r="I91" s="12" t="s">
        <v>186</v>
      </c>
    </row>
    <row r="92" ht="30" customHeight="1" spans="1:9">
      <c r="A92" s="6">
        <v>89</v>
      </c>
      <c r="B92" s="11" t="s">
        <v>187</v>
      </c>
      <c r="C92" s="11" t="s">
        <v>188</v>
      </c>
      <c r="D92" s="12" t="s">
        <v>59</v>
      </c>
      <c r="E92" s="13">
        <v>60</v>
      </c>
      <c r="F92" s="13">
        <v>22</v>
      </c>
      <c r="G92" s="13">
        <f>+E92*0.2+F92*0.8</f>
        <v>29.6</v>
      </c>
      <c r="H92" s="13" t="s">
        <v>168</v>
      </c>
      <c r="I92" s="13"/>
    </row>
  </sheetData>
  <autoFilter ref="A3:I92">
    <extLst/>
  </autoFilter>
  <mergeCells count="2">
    <mergeCell ref="A1:B1"/>
    <mergeCell ref="A2:I2"/>
  </mergeCells>
  <conditionalFormatting sqref="B2:B1048576">
    <cfRule type="duplicateValues" dxfId="0" priority="1"/>
  </conditionalFormatting>
  <pageMargins left="0.511805555555556" right="0.393055555555556" top="1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集中学习班考勤</vt:lpstr>
      <vt:lpstr>成绩单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FH</cp:lastModifiedBy>
  <dcterms:created xsi:type="dcterms:W3CDTF">2022-09-14T03:56:00Z</dcterms:created>
  <dcterms:modified xsi:type="dcterms:W3CDTF">2022-10-12T03:09:39Z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095A6DD9D0524B4C81158919D01E6B96</vt:lpwstr>
  </property>
  <property fmtid="{D5CDD505-2E9C-101B-9397-08002B2CF9AE}" pid="3" name="KSOProductBuildVer">
    <vt:lpwstr>2052-11.1.0.12358</vt:lpwstr>
  </property>
</Properties>
</file>